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955" windowHeight="8445"/>
  </bookViews>
  <sheets>
    <sheet name="содержание 2015" sheetId="9" r:id="rId1"/>
    <sheet name="свет 2015" sheetId="10" r:id="rId2"/>
    <sheet name="Лист1" sheetId="12" r:id="rId3"/>
  </sheets>
  <calcPr calcId="124519" iterateDelta="1E-4"/>
</workbook>
</file>

<file path=xl/calcChain.xml><?xml version="1.0" encoding="utf-8"?>
<calcChain xmlns="http://schemas.openxmlformats.org/spreadsheetml/2006/main">
  <c r="E5" i="12"/>
  <c r="D5"/>
  <c r="C5"/>
  <c r="E39" i="10"/>
  <c r="D39"/>
  <c r="C39"/>
  <c r="D10" i="9" l="1"/>
  <c r="C10"/>
  <c r="E10"/>
</calcChain>
</file>

<file path=xl/sharedStrings.xml><?xml version="1.0" encoding="utf-8"?>
<sst xmlns="http://schemas.openxmlformats.org/spreadsheetml/2006/main" count="67" uniqueCount="31">
  <si>
    <t xml:space="preserve">Аэронавтов </t>
  </si>
  <si>
    <t xml:space="preserve">Данилова </t>
  </si>
  <si>
    <t>Горького</t>
  </si>
  <si>
    <t>Набережная</t>
  </si>
  <si>
    <t>Пронина</t>
  </si>
  <si>
    <t>Первомайская</t>
  </si>
  <si>
    <t>1-я Линия</t>
  </si>
  <si>
    <t>Кировская</t>
  </si>
  <si>
    <t>33а</t>
  </si>
  <si>
    <t>Советская</t>
  </si>
  <si>
    <t>Уверова</t>
  </si>
  <si>
    <t>Партизанская</t>
  </si>
  <si>
    <t>18а</t>
  </si>
  <si>
    <t xml:space="preserve">3-я Линия </t>
  </si>
  <si>
    <t>Спекова</t>
  </si>
  <si>
    <t>начислено</t>
  </si>
  <si>
    <t>оплачено</t>
  </si>
  <si>
    <t>Итого</t>
  </si>
  <si>
    <t>улица</t>
  </si>
  <si>
    <t>№ дома</t>
  </si>
  <si>
    <t>Восточная</t>
  </si>
  <si>
    <t xml:space="preserve">Пронина </t>
  </si>
  <si>
    <t>Электроэнергия</t>
  </si>
  <si>
    <t>Содержание и обслуживание, текущий ремонт</t>
  </si>
  <si>
    <t>1 квартал 2015 г.</t>
  </si>
  <si>
    <t>Задолженность на 01.04.2015</t>
  </si>
  <si>
    <t>Теплоэнергия</t>
  </si>
  <si>
    <t>Шевчука</t>
  </si>
  <si>
    <t>Кировская аллея</t>
  </si>
  <si>
    <t>2015 г.</t>
  </si>
  <si>
    <t>задолженность на 01.01.2016 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</si>
</sst>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2" xfId="0" applyFont="1" applyBorder="1"/>
    <xf numFmtId="0" fontId="1" fillId="2" borderId="2" xfId="0" applyFont="1" applyFill="1" applyBorder="1"/>
    <xf numFmtId="0" fontId="1" fillId="0" borderId="3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2" fillId="0" borderId="2" xfId="0" applyFont="1" applyBorder="1" applyAlignment="1">
      <alignment horizontal="center"/>
    </xf>
    <xf numFmtId="4" fontId="2" fillId="0" borderId="4" xfId="0" applyNumberFormat="1" applyFont="1" applyBorder="1"/>
    <xf numFmtId="0" fontId="1" fillId="0" borderId="4" xfId="0" applyFont="1" applyBorder="1"/>
    <xf numFmtId="0" fontId="2" fillId="0" borderId="4" xfId="0" applyFont="1" applyBorder="1" applyAlignment="1">
      <alignment horizontal="center"/>
    </xf>
    <xf numFmtId="0" fontId="6" fillId="0" borderId="9" xfId="0" applyFont="1" applyBorder="1"/>
    <xf numFmtId="0" fontId="7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Border="1"/>
    <xf numFmtId="0" fontId="8" fillId="0" borderId="5" xfId="0" applyFont="1" applyBorder="1"/>
    <xf numFmtId="0" fontId="8" fillId="0" borderId="6" xfId="0" applyFont="1" applyBorder="1" applyAlignment="1">
      <alignment horizontal="center"/>
    </xf>
    <xf numFmtId="4" fontId="8" fillId="0" borderId="7" xfId="0" applyNumberFormat="1" applyFont="1" applyBorder="1"/>
    <xf numFmtId="4" fontId="8" fillId="0" borderId="8" xfId="0" applyNumberFormat="1" applyFont="1" applyBorder="1"/>
    <xf numFmtId="4" fontId="7" fillId="0" borderId="11" xfId="0" applyNumberFormat="1" applyFont="1" applyBorder="1"/>
    <xf numFmtId="0" fontId="1" fillId="0" borderId="1" xfId="0" applyFont="1" applyBorder="1" applyAlignment="1">
      <alignment horizontal="center" vertical="center" wrapText="1"/>
    </xf>
    <xf numFmtId="4" fontId="7" fillId="0" borderId="12" xfId="0" applyNumberFormat="1" applyFont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F13" sqref="F13"/>
    </sheetView>
  </sheetViews>
  <sheetFormatPr defaultRowHeight="15"/>
  <cols>
    <col min="1" max="1" width="15.5703125" customWidth="1"/>
    <col min="2" max="2" width="6" customWidth="1"/>
    <col min="3" max="3" width="11.42578125" customWidth="1"/>
    <col min="4" max="4" width="12.140625" customWidth="1"/>
    <col min="5" max="5" width="13.7109375" customWidth="1"/>
  </cols>
  <sheetData>
    <row r="1" spans="1:5">
      <c r="A1" s="21" t="s">
        <v>23</v>
      </c>
      <c r="B1" s="21"/>
      <c r="C1" s="18"/>
      <c r="D1" s="18"/>
    </row>
    <row r="2" spans="1:5">
      <c r="B2" t="s">
        <v>29</v>
      </c>
    </row>
    <row r="3" spans="1:5">
      <c r="A3" s="22"/>
      <c r="B3" s="23"/>
      <c r="C3" s="20"/>
      <c r="D3" s="20"/>
      <c r="E3" s="24"/>
    </row>
    <row r="4" spans="1:5" ht="25.5">
      <c r="A4" s="16" t="s">
        <v>18</v>
      </c>
      <c r="B4" s="25" t="s">
        <v>19</v>
      </c>
      <c r="C4" s="7" t="s">
        <v>15</v>
      </c>
      <c r="D4" s="7" t="s">
        <v>16</v>
      </c>
      <c r="E4" s="27" t="s">
        <v>30</v>
      </c>
    </row>
    <row r="5" spans="1:5">
      <c r="A5" s="2" t="s">
        <v>27</v>
      </c>
      <c r="B5" s="26">
        <v>13</v>
      </c>
      <c r="C5" s="28">
        <v>95543.24</v>
      </c>
      <c r="D5" s="28">
        <v>66921.039999999994</v>
      </c>
      <c r="E5" s="28">
        <v>28622.2</v>
      </c>
    </row>
    <row r="6" spans="1:5">
      <c r="A6" s="2" t="s">
        <v>14</v>
      </c>
      <c r="B6" s="26">
        <v>43</v>
      </c>
      <c r="C6" s="28">
        <v>554442.30000000005</v>
      </c>
      <c r="D6" s="28">
        <v>432076.87</v>
      </c>
      <c r="E6" s="28">
        <v>122365.43</v>
      </c>
    </row>
    <row r="7" spans="1:5">
      <c r="A7" s="2" t="s">
        <v>14</v>
      </c>
      <c r="B7" s="26">
        <v>16</v>
      </c>
      <c r="C7" s="28">
        <v>119876.4</v>
      </c>
      <c r="D7" s="28">
        <v>73232.490000000005</v>
      </c>
      <c r="E7" s="28">
        <v>46643.91</v>
      </c>
    </row>
    <row r="8" spans="1:5">
      <c r="A8" s="2" t="s">
        <v>28</v>
      </c>
      <c r="B8" s="26">
        <v>13</v>
      </c>
      <c r="C8" s="28">
        <v>49725</v>
      </c>
      <c r="D8" s="28">
        <v>20909.37</v>
      </c>
      <c r="E8" s="28">
        <v>28815.63</v>
      </c>
    </row>
    <row r="9" spans="1:5" ht="15.75" thickBot="1">
      <c r="A9" s="1" t="s">
        <v>9</v>
      </c>
      <c r="B9" s="26">
        <v>18</v>
      </c>
      <c r="C9" s="28">
        <v>130041.60000000001</v>
      </c>
      <c r="D9" s="28">
        <v>59077.89</v>
      </c>
      <c r="E9" s="28">
        <v>70963.710000000006</v>
      </c>
    </row>
    <row r="10" spans="1:5" ht="15.75" thickBot="1">
      <c r="A10" s="29" t="s">
        <v>17</v>
      </c>
      <c r="B10" s="30"/>
      <c r="C10" s="31">
        <f>SUM(C5:C9)</f>
        <v>949628.54</v>
      </c>
      <c r="D10" s="31">
        <f>SUM(D5:D9)</f>
        <v>652217.66</v>
      </c>
      <c r="E10" s="32">
        <f>SUM(E5:E9)</f>
        <v>297410.88</v>
      </c>
    </row>
    <row r="11" spans="1:5">
      <c r="C11" s="9"/>
      <c r="D11" s="9"/>
    </row>
    <row r="12" spans="1:5">
      <c r="C12" s="9"/>
      <c r="D12" s="9"/>
    </row>
    <row r="13" spans="1:5">
      <c r="C13" s="8"/>
      <c r="D13" s="8"/>
    </row>
    <row r="14" spans="1:5">
      <c r="C14" s="8"/>
      <c r="D14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3"/>
  <sheetViews>
    <sheetView topLeftCell="A28" workbookViewId="0">
      <selection activeCell="A42" sqref="A42:E43"/>
    </sheetView>
  </sheetViews>
  <sheetFormatPr defaultRowHeight="15"/>
  <cols>
    <col min="1" max="1" width="12.85546875" customWidth="1"/>
    <col min="2" max="2" width="6" customWidth="1"/>
    <col min="3" max="3" width="15.42578125" customWidth="1"/>
    <col min="4" max="4" width="12.140625" customWidth="1"/>
    <col min="5" max="5" width="16" customWidth="1"/>
  </cols>
  <sheetData>
    <row r="1" spans="1:5">
      <c r="A1" s="36" t="s">
        <v>22</v>
      </c>
      <c r="B1" s="36"/>
      <c r="C1" s="36"/>
      <c r="D1" s="36"/>
      <c r="E1" s="36"/>
    </row>
    <row r="2" spans="1:5">
      <c r="A2" s="37" t="s">
        <v>24</v>
      </c>
      <c r="B2" s="37"/>
      <c r="C2" s="37"/>
      <c r="D2" s="37"/>
      <c r="E2" s="37"/>
    </row>
    <row r="3" spans="1:5" ht="25.5">
      <c r="A3" s="7" t="s">
        <v>18</v>
      </c>
      <c r="B3" s="34" t="s">
        <v>19</v>
      </c>
      <c r="C3" s="19" t="s">
        <v>15</v>
      </c>
      <c r="D3" s="19" t="s">
        <v>16</v>
      </c>
      <c r="E3" s="17" t="s">
        <v>25</v>
      </c>
    </row>
    <row r="4" spans="1:5">
      <c r="A4" s="2" t="s">
        <v>0</v>
      </c>
      <c r="B4" s="10">
        <v>2</v>
      </c>
      <c r="C4" s="6">
        <v>126350.34</v>
      </c>
      <c r="D4" s="6">
        <v>120354</v>
      </c>
      <c r="E4" s="6">
        <v>94331.57</v>
      </c>
    </row>
    <row r="5" spans="1:5">
      <c r="A5" s="2" t="s">
        <v>1</v>
      </c>
      <c r="B5" s="10">
        <v>28</v>
      </c>
      <c r="C5" s="6">
        <v>11591.09</v>
      </c>
      <c r="D5" s="6">
        <v>8170.81</v>
      </c>
      <c r="E5" s="6">
        <v>9010.75</v>
      </c>
    </row>
    <row r="6" spans="1:5">
      <c r="A6" s="2" t="s">
        <v>1</v>
      </c>
      <c r="B6" s="10">
        <v>32</v>
      </c>
      <c r="C6" s="6">
        <v>26765.439999999999</v>
      </c>
      <c r="D6" s="6">
        <v>27400.81</v>
      </c>
      <c r="E6" s="6">
        <v>27363</v>
      </c>
    </row>
    <row r="7" spans="1:5">
      <c r="A7" s="2" t="s">
        <v>2</v>
      </c>
      <c r="B7" s="10">
        <v>8</v>
      </c>
      <c r="C7" s="6">
        <v>190510.02</v>
      </c>
      <c r="D7" s="6">
        <v>189326.11</v>
      </c>
      <c r="E7" s="6">
        <v>93858.9</v>
      </c>
    </row>
    <row r="8" spans="1:5">
      <c r="A8" s="1" t="s">
        <v>3</v>
      </c>
      <c r="B8" s="10">
        <v>147</v>
      </c>
      <c r="C8" s="6"/>
      <c r="D8" s="6">
        <v>1461.69</v>
      </c>
      <c r="E8" s="6">
        <v>18828.63</v>
      </c>
    </row>
    <row r="9" spans="1:5">
      <c r="A9" s="1" t="s">
        <v>4</v>
      </c>
      <c r="B9" s="10">
        <v>13</v>
      </c>
      <c r="C9" s="6">
        <v>96722.45</v>
      </c>
      <c r="D9" s="6">
        <v>113744.15</v>
      </c>
      <c r="E9" s="6">
        <v>74019.13</v>
      </c>
    </row>
    <row r="10" spans="1:5">
      <c r="A10" s="1" t="s">
        <v>4</v>
      </c>
      <c r="B10" s="10">
        <v>15</v>
      </c>
      <c r="C10" s="6">
        <v>28260.04</v>
      </c>
      <c r="D10" s="6">
        <v>27815.279999999999</v>
      </c>
      <c r="E10" s="6">
        <v>40146.980000000003</v>
      </c>
    </row>
    <row r="11" spans="1:5">
      <c r="A11" s="1" t="s">
        <v>4</v>
      </c>
      <c r="B11" s="10">
        <v>19</v>
      </c>
      <c r="C11" s="6">
        <v>230633.17</v>
      </c>
      <c r="D11" s="6">
        <v>208465.43</v>
      </c>
      <c r="E11" s="6">
        <v>151602.34</v>
      </c>
    </row>
    <row r="12" spans="1:5">
      <c r="A12" s="1" t="s">
        <v>5</v>
      </c>
      <c r="B12" s="10">
        <v>2</v>
      </c>
      <c r="C12" s="6">
        <v>26234.89</v>
      </c>
      <c r="D12" s="6">
        <v>19724.27</v>
      </c>
      <c r="E12" s="6">
        <v>36173.97</v>
      </c>
    </row>
    <row r="13" spans="1:5">
      <c r="A13" s="1" t="s">
        <v>5</v>
      </c>
      <c r="B13" s="10">
        <v>77</v>
      </c>
      <c r="C13" s="6">
        <v>13833.62</v>
      </c>
      <c r="D13" s="6">
        <v>14967.5</v>
      </c>
      <c r="E13" s="6">
        <v>10038.85</v>
      </c>
    </row>
    <row r="14" spans="1:5">
      <c r="A14" s="2" t="s">
        <v>6</v>
      </c>
      <c r="B14" s="10">
        <v>98</v>
      </c>
      <c r="C14" s="6">
        <v>26905.02</v>
      </c>
      <c r="D14" s="6">
        <v>29172.91</v>
      </c>
      <c r="E14" s="6">
        <v>21250.44</v>
      </c>
    </row>
    <row r="15" spans="1:5">
      <c r="A15" s="1" t="s">
        <v>2</v>
      </c>
      <c r="B15" s="10">
        <v>10</v>
      </c>
      <c r="C15" s="6"/>
      <c r="D15" s="6"/>
      <c r="E15" s="6">
        <v>104716.09</v>
      </c>
    </row>
    <row r="16" spans="1:5">
      <c r="A16" s="1" t="s">
        <v>7</v>
      </c>
      <c r="B16" s="10" t="s">
        <v>8</v>
      </c>
      <c r="C16" s="6">
        <v>150264.94</v>
      </c>
      <c r="D16" s="6">
        <v>121128.92</v>
      </c>
      <c r="E16" s="6">
        <v>266740.8</v>
      </c>
    </row>
    <row r="17" spans="1:5">
      <c r="A17" s="1" t="s">
        <v>7</v>
      </c>
      <c r="B17" s="10">
        <v>36</v>
      </c>
      <c r="C17" s="6"/>
      <c r="D17" s="6">
        <v>12132.48</v>
      </c>
      <c r="E17" s="6">
        <v>7064.06</v>
      </c>
    </row>
    <row r="18" spans="1:5">
      <c r="A18" s="1" t="s">
        <v>4</v>
      </c>
      <c r="B18" s="10">
        <v>11</v>
      </c>
      <c r="C18" s="6">
        <v>21976.91</v>
      </c>
      <c r="D18" s="6">
        <v>31493.51</v>
      </c>
      <c r="E18" s="6">
        <v>16651.009999999998</v>
      </c>
    </row>
    <row r="19" spans="1:5">
      <c r="A19" s="1" t="s">
        <v>4</v>
      </c>
      <c r="B19" s="10">
        <v>17</v>
      </c>
      <c r="C19" s="6">
        <v>18626.07</v>
      </c>
      <c r="D19" s="6">
        <v>13741.99</v>
      </c>
      <c r="E19" s="6">
        <v>33941.949999999997</v>
      </c>
    </row>
    <row r="20" spans="1:5">
      <c r="A20" s="1" t="s">
        <v>9</v>
      </c>
      <c r="B20" s="10">
        <v>1</v>
      </c>
      <c r="C20" s="6">
        <v>130490.95</v>
      </c>
      <c r="D20" s="6">
        <v>125285.39</v>
      </c>
      <c r="E20" s="6">
        <v>115999.34</v>
      </c>
    </row>
    <row r="21" spans="1:5">
      <c r="A21" s="1" t="s">
        <v>10</v>
      </c>
      <c r="B21" s="10">
        <v>6</v>
      </c>
      <c r="C21" s="6">
        <v>28451.21</v>
      </c>
      <c r="D21" s="6">
        <v>26923.78</v>
      </c>
      <c r="E21" s="6">
        <v>41378.39</v>
      </c>
    </row>
    <row r="22" spans="1:5">
      <c r="A22" s="1" t="s">
        <v>11</v>
      </c>
      <c r="B22" s="10" t="s">
        <v>12</v>
      </c>
      <c r="C22" s="6"/>
      <c r="D22" s="6"/>
      <c r="E22" s="6">
        <v>12031.74</v>
      </c>
    </row>
    <row r="23" spans="1:5">
      <c r="A23" s="1" t="s">
        <v>11</v>
      </c>
      <c r="B23" s="10">
        <v>24</v>
      </c>
      <c r="C23" s="6"/>
      <c r="D23" s="6"/>
      <c r="E23" s="6">
        <v>15378.43</v>
      </c>
    </row>
    <row r="24" spans="1:5">
      <c r="A24" s="1" t="s">
        <v>1</v>
      </c>
      <c r="B24" s="10">
        <v>26</v>
      </c>
      <c r="C24" s="6"/>
      <c r="D24" s="6"/>
      <c r="E24" s="6">
        <v>17813.23</v>
      </c>
    </row>
    <row r="25" spans="1:5">
      <c r="A25" s="1" t="s">
        <v>13</v>
      </c>
      <c r="B25" s="10">
        <v>17</v>
      </c>
      <c r="C25" s="6"/>
      <c r="D25" s="6"/>
      <c r="E25" s="6">
        <v>3790.75</v>
      </c>
    </row>
    <row r="26" spans="1:5">
      <c r="A26" s="1" t="s">
        <v>13</v>
      </c>
      <c r="B26" s="10">
        <v>60</v>
      </c>
      <c r="C26" s="6"/>
      <c r="D26" s="6"/>
      <c r="E26" s="6">
        <v>3823.54</v>
      </c>
    </row>
    <row r="27" spans="1:5">
      <c r="A27" s="1" t="s">
        <v>7</v>
      </c>
      <c r="B27" s="10">
        <v>26</v>
      </c>
      <c r="C27" s="6">
        <v>32718.53</v>
      </c>
      <c r="D27" s="6">
        <v>27906.34</v>
      </c>
      <c r="E27" s="6">
        <v>45184.44</v>
      </c>
    </row>
    <row r="28" spans="1:5">
      <c r="A28" s="1" t="s">
        <v>7</v>
      </c>
      <c r="B28" s="10">
        <v>38</v>
      </c>
      <c r="C28" s="6">
        <v>37857.82</v>
      </c>
      <c r="D28" s="6">
        <v>35199.42</v>
      </c>
      <c r="E28" s="6">
        <v>18476.669999999998</v>
      </c>
    </row>
    <row r="29" spans="1:5">
      <c r="A29" s="1" t="s">
        <v>7</v>
      </c>
      <c r="B29" s="10">
        <v>40</v>
      </c>
      <c r="C29" s="6">
        <v>38751.25</v>
      </c>
      <c r="D29" s="6">
        <v>45561.279999999999</v>
      </c>
      <c r="E29" s="6">
        <v>12775.64</v>
      </c>
    </row>
    <row r="30" spans="1:5">
      <c r="A30" s="1" t="s">
        <v>7</v>
      </c>
      <c r="B30" s="10">
        <v>42</v>
      </c>
      <c r="C30" s="6">
        <v>35992.46</v>
      </c>
      <c r="D30" s="6">
        <v>34039.15</v>
      </c>
      <c r="E30" s="6">
        <v>15732.21</v>
      </c>
    </row>
    <row r="31" spans="1:5">
      <c r="A31" s="1" t="s">
        <v>14</v>
      </c>
      <c r="B31" s="10">
        <v>18</v>
      </c>
      <c r="C31" s="6">
        <v>41674.379999999997</v>
      </c>
      <c r="D31" s="6">
        <v>40286.300000000003</v>
      </c>
      <c r="E31" s="6">
        <v>18984.189999999999</v>
      </c>
    </row>
    <row r="32" spans="1:5">
      <c r="A32" s="1" t="s">
        <v>14</v>
      </c>
      <c r="B32" s="10">
        <v>20</v>
      </c>
      <c r="C32" s="6">
        <v>37349.14</v>
      </c>
      <c r="D32" s="6">
        <v>22836.7</v>
      </c>
      <c r="E32" s="6">
        <v>81142.86</v>
      </c>
    </row>
    <row r="33" spans="1:5">
      <c r="A33" s="1" t="s">
        <v>14</v>
      </c>
      <c r="B33" s="10">
        <v>24</v>
      </c>
      <c r="C33" s="6">
        <v>31905.83</v>
      </c>
      <c r="D33" s="6">
        <v>29914.5</v>
      </c>
      <c r="E33" s="6">
        <v>67462.48</v>
      </c>
    </row>
    <row r="34" spans="1:5">
      <c r="A34" s="3" t="s">
        <v>5</v>
      </c>
      <c r="B34" s="10">
        <v>81</v>
      </c>
      <c r="C34" s="6">
        <v>10480.549999999999</v>
      </c>
      <c r="D34" s="6">
        <v>6711.35</v>
      </c>
      <c r="E34" s="6">
        <v>22745.58</v>
      </c>
    </row>
    <row r="35" spans="1:5">
      <c r="A35" s="1" t="s">
        <v>20</v>
      </c>
      <c r="B35" s="10">
        <v>6</v>
      </c>
      <c r="C35" s="6">
        <v>14405.62</v>
      </c>
      <c r="D35" s="6">
        <v>12072.19</v>
      </c>
      <c r="E35" s="6">
        <v>4933.1499999999996</v>
      </c>
    </row>
    <row r="36" spans="1:5">
      <c r="A36" s="4" t="s">
        <v>20</v>
      </c>
      <c r="B36" s="5">
        <v>4</v>
      </c>
      <c r="C36" s="6">
        <v>22460.01</v>
      </c>
      <c r="D36" s="6">
        <v>20978.43</v>
      </c>
      <c r="E36" s="6">
        <v>13117.94</v>
      </c>
    </row>
    <row r="37" spans="1:5">
      <c r="A37" s="4" t="s">
        <v>21</v>
      </c>
      <c r="B37" s="5">
        <v>32</v>
      </c>
      <c r="C37" s="6">
        <v>41339.839999999997</v>
      </c>
      <c r="D37" s="6">
        <v>39622.620000000003</v>
      </c>
      <c r="E37" s="6">
        <v>32795.760000000002</v>
      </c>
    </row>
    <row r="38" spans="1:5" ht="15.75" thickBot="1">
      <c r="A38" s="12" t="s">
        <v>2</v>
      </c>
      <c r="B38" s="13">
        <v>15</v>
      </c>
      <c r="C38" s="11">
        <v>112249.53</v>
      </c>
      <c r="D38" s="11">
        <v>100093.74</v>
      </c>
      <c r="E38" s="11">
        <v>58919.69</v>
      </c>
    </row>
    <row r="39" spans="1:5" ht="15.75" thickBot="1">
      <c r="A39" s="14" t="s">
        <v>17</v>
      </c>
      <c r="B39" s="15"/>
      <c r="C39" s="33">
        <f>SUM(C4:C38)</f>
        <v>1584801.12</v>
      </c>
      <c r="D39" s="33">
        <f>SUM(D4:D38)</f>
        <v>1506531.05</v>
      </c>
      <c r="E39" s="35">
        <f>SUM(E4:E38)</f>
        <v>1608224.4999999993</v>
      </c>
    </row>
    <row r="40" spans="1:5">
      <c r="C40" s="9"/>
      <c r="D40" s="9"/>
      <c r="E40" s="9"/>
    </row>
    <row r="41" spans="1:5">
      <c r="C41" s="9"/>
      <c r="D41" s="9"/>
      <c r="E41" s="9"/>
    </row>
    <row r="42" spans="1:5">
      <c r="C42" s="8"/>
      <c r="D42" s="8"/>
      <c r="E42" s="8"/>
    </row>
    <row r="43" spans="1:5">
      <c r="C43" s="8"/>
      <c r="D43" s="8"/>
      <c r="E43" s="8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A8" sqref="A8:E8"/>
    </sheetView>
  </sheetViews>
  <sheetFormatPr defaultRowHeight="15"/>
  <cols>
    <col min="1" max="1" width="12.85546875" customWidth="1"/>
    <col min="2" max="2" width="6" customWidth="1"/>
    <col min="3" max="3" width="15.42578125" customWidth="1"/>
    <col min="4" max="4" width="12.140625" customWidth="1"/>
    <col min="5" max="5" width="16" customWidth="1"/>
  </cols>
  <sheetData>
    <row r="1" spans="1:5">
      <c r="A1" s="36" t="s">
        <v>26</v>
      </c>
      <c r="B1" s="36"/>
      <c r="C1" s="36"/>
      <c r="D1" s="36"/>
      <c r="E1" s="36"/>
    </row>
    <row r="2" spans="1:5">
      <c r="A2" s="37" t="s">
        <v>24</v>
      </c>
      <c r="B2" s="37"/>
      <c r="C2" s="37"/>
      <c r="D2" s="37"/>
      <c r="E2" s="37"/>
    </row>
    <row r="3" spans="1:5" ht="25.5">
      <c r="A3" s="7" t="s">
        <v>18</v>
      </c>
      <c r="B3" s="34" t="s">
        <v>19</v>
      </c>
      <c r="C3" s="19" t="s">
        <v>15</v>
      </c>
      <c r="D3" s="19" t="s">
        <v>16</v>
      </c>
      <c r="E3" s="17" t="s">
        <v>25</v>
      </c>
    </row>
    <row r="4" spans="1:5" ht="15.75" thickBot="1">
      <c r="A4" s="2" t="s">
        <v>6</v>
      </c>
      <c r="B4" s="10">
        <v>98</v>
      </c>
      <c r="C4" s="6">
        <v>53801.31</v>
      </c>
      <c r="D4" s="6">
        <v>39384.42</v>
      </c>
      <c r="E4" s="6">
        <v>125354.58</v>
      </c>
    </row>
    <row r="5" spans="1:5" ht="15.75" thickBot="1">
      <c r="A5" s="14" t="s">
        <v>17</v>
      </c>
      <c r="B5" s="15"/>
      <c r="C5" s="33">
        <f>SUM(C4:C4)</f>
        <v>53801.31</v>
      </c>
      <c r="D5" s="33">
        <f>SUM(D4:D4)</f>
        <v>39384.42</v>
      </c>
      <c r="E5" s="35">
        <f>SUM(E4:E4)</f>
        <v>125354.58</v>
      </c>
    </row>
    <row r="6" spans="1:5">
      <c r="C6" s="9"/>
      <c r="D6" s="9"/>
      <c r="E6" s="9"/>
    </row>
    <row r="7" spans="1:5">
      <c r="C7" s="9"/>
      <c r="D7" s="9"/>
      <c r="E7" s="9"/>
    </row>
    <row r="8" spans="1:5">
      <c r="C8" s="8"/>
      <c r="D8" s="8"/>
      <c r="E8" s="8"/>
    </row>
    <row r="9" spans="1:5">
      <c r="C9" s="8"/>
      <c r="D9" s="8"/>
      <c r="E9" s="8"/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содержание 2015</vt:lpstr>
      <vt:lpstr>свет 2015</vt:lpstr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Boss 1</cp:lastModifiedBy>
  <cp:lastPrinted>2015-02-19T08:32:18Z</cp:lastPrinted>
  <dcterms:created xsi:type="dcterms:W3CDTF">2013-06-28T11:10:22Z</dcterms:created>
  <dcterms:modified xsi:type="dcterms:W3CDTF">2016-02-22T12:01:38Z</dcterms:modified>
</cp:coreProperties>
</file>